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Для размещения\Принятое решение\"/>
    </mc:Choice>
  </mc:AlternateContent>
  <bookViews>
    <workbookView xWindow="360" yWindow="15" windowWidth="20955" windowHeight="9720"/>
  </bookViews>
  <sheets>
    <sheet name="Sheet0" sheetId="1" r:id="rId1"/>
  </sheets>
  <definedNames>
    <definedName name="__bookmark_3">Sheet0!$A$4:$C$28</definedName>
    <definedName name="Print_Titles" localSheetId="0">Sheet0!$4:$5</definedName>
    <definedName name="_xlnm.Print_Titles" localSheetId="0">Sheet0!$4:$5</definedName>
    <definedName name="_xlnm.Print_Area" localSheetId="0">Sheet0!$A$1:$C$35</definedName>
  </definedNames>
  <calcPr calcId="162913" refMode="R1C1"/>
</workbook>
</file>

<file path=xl/calcChain.xml><?xml version="1.0" encoding="utf-8"?>
<calcChain xmlns="http://schemas.openxmlformats.org/spreadsheetml/2006/main">
  <c r="C32" i="1" l="1"/>
  <c r="C31" i="1"/>
  <c r="C30" i="1"/>
  <c r="C25" i="1"/>
</calcChain>
</file>

<file path=xl/sharedStrings.xml><?xml version="1.0" encoding="utf-8"?>
<sst xmlns="http://schemas.openxmlformats.org/spreadsheetml/2006/main" count="61" uniqueCount="58">
  <si>
    <t>С У Б В Е Н Ц И И 
бюджету Белоярского района на 2026 год</t>
  </si>
  <si>
    <t>(рублей)</t>
  </si>
  <si>
    <t>№ п/п</t>
  </si>
  <si>
    <t>Наименование</t>
  </si>
  <si>
    <t>Сумма на год</t>
  </si>
  <si>
    <t>1</t>
  </si>
  <si>
    <t>2</t>
  </si>
  <si>
    <t>3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</si>
  <si>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программам(бюджет автономного округа)</t>
  </si>
  <si>
    <t>Субвенции на организацию и обеспечение отдыха и оздоровления детей, в том числе в этнической среде (бюджет автономного округа)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</si>
  <si>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(бюджет автономного округа)</t>
  </si>
  <si>
    <t>4</t>
  </si>
  <si>
    <t>Субвенции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(бюджет автономного округа)</t>
  </si>
  <si>
    <t>5</t>
  </si>
  <si>
    <t>Субвенции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</si>
  <si>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6</t>
  </si>
  <si>
    <t>Субвенции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услуг(бюджет автономного округа)</t>
  </si>
  <si>
    <t>7</t>
  </si>
  <si>
    <t>Субвенции на возмещение ресурсоснабжающим организациям, осуществляющим регулируемый вид деятельности в сфере тепло-, водоснабжения и водоотведения, экономически обоснованных расходов в целях соблюдения установленных предельных (максимальных) индексов изменения размера вносимой гражданами платы за коммунальные услуги (бюджет автономного округа)</t>
  </si>
  <si>
    <t>8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</si>
  <si>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 (бюджет автономного округа)</t>
  </si>
  <si>
    <t>9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</si>
  <si>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автономного округа по социально ориентированным тарифам (бюджет автономного округа)</t>
  </si>
  <si>
    <t>10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</si>
  <si>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(бюджет автономного округа)</t>
  </si>
  <si>
    <t>11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</si>
  <si>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 (бюджет автономного округа)</t>
  </si>
  <si>
    <t>12</t>
  </si>
  <si>
    <t>13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</si>
  <si>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"Устойчивое развитие коренных малочисленных народов Севера" (бюджет автономного округа)</t>
  </si>
  <si>
    <t>14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</si>
  <si>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(бюджет автономного округа)</t>
  </si>
  <si>
    <t>15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</si>
  <si>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(бюджет автономного округа)</t>
  </si>
  <si>
    <t>16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</si>
  <si>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(бюджет автономного округа)</t>
  </si>
  <si>
    <t>17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</si>
  <si>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 (бюджет автономного округа)</t>
  </si>
  <si>
    <t>18</t>
  </si>
  <si>
    <t>Субвенции на организацию мероприятий при осуществлении деятельности по обращению с животными без владельцев (бюджет автономного округа)</t>
  </si>
  <si>
    <t>19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</si>
  <si>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(бюджетавтономного округа)</t>
  </si>
  <si>
    <t>20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</si>
  <si>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 (бюджет автономного округа)</t>
  </si>
  <si>
    <t>21</t>
  </si>
  <si>
    <t>Осуществление переданных полномочий Российской Федерации на государственную регистрацию актов гражданского состояния (федеральный бюджет)</t>
  </si>
  <si>
    <t>22</t>
  </si>
  <si>
    <t>Осуществление первичного воинского учета органами местного самоуправления поселений, муниципальных и городских округов (федеральный бюджет)</t>
  </si>
  <si>
    <t>23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</si>
  <si>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(федеральный бюджет)</t>
  </si>
  <si>
    <t>24</t>
  </si>
  <si>
    <t>Субвенции на поддержку сельскохозяйственного производства и деятельности по заготовке и переработке дикоросов (бюджет автономного округа)</t>
  </si>
  <si>
    <t>Итого субвенций из федерального бюджета</t>
  </si>
  <si>
    <t>Итого субвенций из бюджета автономного округа</t>
  </si>
  <si>
    <t>Всего</t>
  </si>
  <si>
    <t>________________________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</si>
  <si>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 (администрирование) (бюджет автономного округа)</t>
  </si>
  <si>
    <t xml:space="preserve">ПРИЛОЖЕНИЕ 8
к решению Думы Белоярского района
от  12 декабря 2025 года  № 88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</si>
</sst>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0"/>
  </numFmts>
  <fonts count="3" x14ac:knownFonts="1">
    <font>
      <sz val="10"/>
      <color theme="1"/>
      <name val="Arial"/>
    </font>
    <font>
      <sz val="12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/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4"/>
  <sheetViews>
    <sheetView tabSelected="1" view="pageBreakPreview" workbookViewId="0">
      <selection activeCell="I6" sqref="I6"/>
    </sheetView>
  </sheetViews>
  <sheetFormatPr defaultColWidth="9.140625" defaultRowHeight="12.75" customHeight="1" x14ac:dyDescent="0.2"/>
  <cols>
    <col min="1" max="1" width="7.85546875" customWidth="1"/>
    <col min="2" max="2" width="68.28515625" customWidth="1"/>
    <col min="3" max="3" width="22.85546875" customWidth="1"/>
  </cols>
  <sheetData>
    <row r="1" spans="1:3" ht="54.75" customHeight="1" x14ac:dyDescent="0.2">
      <c r="A1" s="9" t="s">
        <v>57</v>
      </c>
      <c r="B1" s="10"/>
      <c r="C1" s="10"/>
    </row>
    <row r="2" spans="1:3" ht="34.5" customHeight="1" x14ac:dyDescent="0.2">
      <c r="A2" s="11" t="s">
        <v>0</v>
      </c>
      <c r="B2" s="10"/>
      <c r="C2" s="10"/>
    </row>
    <row r="3" spans="1:3" ht="16.899999999999999" customHeight="1" x14ac:dyDescent="0.25">
      <c r="A3" s="12" t="s">
        <v>1</v>
      </c>
      <c r="B3" s="10"/>
      <c r="C3" s="10"/>
    </row>
    <row r="4" spans="1:3" ht="15.75" x14ac:dyDescent="0.2">
      <c r="A4" s="1" t="s">
        <v>2</v>
      </c>
      <c r="B4" s="1" t="s">
        <v>3</v>
      </c>
      <c r="C4" s="1" t="s">
        <v>4</v>
      </c>
    </row>
    <row r="5" spans="1:3" ht="15.75" x14ac:dyDescent="0.2">
      <c r="A5" s="2" t="s">
        <v>5</v>
      </c>
      <c r="B5" s="2" t="s">
        <v>6</v>
      </c>
      <c r="C5" s="2" t="s">
        <v>7</v>
      </c>
    </row>
    <row r="6" spans="1:3" ht="94.5" x14ac:dyDescent="0.25">
      <c r="A6" s="3" t="s">
        <v>5</v>
      </c>
      <c r="B6" s="4" t="s">
        <v>8</v>
      </c>
      <c r="C6" s="5">
        <v>65977100</v>
      </c>
    </row>
    <row r="7" spans="1:3" ht="38.25" customHeight="1" x14ac:dyDescent="0.25">
      <c r="A7" s="3" t="s">
        <v>6</v>
      </c>
      <c r="B7" s="4" t="s">
        <v>9</v>
      </c>
      <c r="C7" s="5">
        <v>21601100</v>
      </c>
    </row>
    <row r="8" spans="1:3" ht="94.5" x14ac:dyDescent="0.25">
      <c r="A8" s="3" t="s">
        <v>7</v>
      </c>
      <c r="B8" s="4" t="s">
        <v>10</v>
      </c>
      <c r="C8" s="5">
        <v>1818099400</v>
      </c>
    </row>
    <row r="9" spans="1:3" ht="94.5" x14ac:dyDescent="0.25">
      <c r="A9" s="3" t="s">
        <v>11</v>
      </c>
      <c r="B9" s="4" t="s">
        <v>12</v>
      </c>
      <c r="C9" s="5">
        <v>24505800</v>
      </c>
    </row>
    <row r="10" spans="1:3" ht="84.75" customHeight="1" x14ac:dyDescent="0.25">
      <c r="A10" s="3" t="s">
        <v>13</v>
      </c>
      <c r="B10" s="4" t="s">
        <v>14</v>
      </c>
      <c r="C10" s="8">
        <v>16723200</v>
      </c>
    </row>
    <row r="11" spans="1:3" ht="63" x14ac:dyDescent="0.25">
      <c r="A11" s="3" t="s">
        <v>15</v>
      </c>
      <c r="B11" s="4" t="s">
        <v>16</v>
      </c>
      <c r="C11" s="8">
        <v>18000500</v>
      </c>
    </row>
    <row r="12" spans="1:3" ht="110.25" x14ac:dyDescent="0.25">
      <c r="A12" s="3" t="s">
        <v>17</v>
      </c>
      <c r="B12" s="4" t="s">
        <v>18</v>
      </c>
      <c r="C12" s="5">
        <v>46157800</v>
      </c>
    </row>
    <row r="13" spans="1:3" ht="47.25" x14ac:dyDescent="0.25">
      <c r="A13" s="3" t="s">
        <v>19</v>
      </c>
      <c r="B13" s="4" t="s">
        <v>20</v>
      </c>
      <c r="C13" s="5">
        <v>2520500</v>
      </c>
    </row>
    <row r="14" spans="1:3" ht="94.5" x14ac:dyDescent="0.25">
      <c r="A14" s="3" t="s">
        <v>21</v>
      </c>
      <c r="B14" s="4" t="s">
        <v>22</v>
      </c>
      <c r="C14" s="5">
        <v>48024000</v>
      </c>
    </row>
    <row r="15" spans="1:3" ht="126" x14ac:dyDescent="0.25">
      <c r="A15" s="3" t="s">
        <v>23</v>
      </c>
      <c r="B15" s="4" t="s">
        <v>24</v>
      </c>
      <c r="C15" s="5">
        <v>4000</v>
      </c>
    </row>
    <row r="16" spans="1:3" ht="63" x14ac:dyDescent="0.25">
      <c r="A16" s="3" t="s">
        <v>25</v>
      </c>
      <c r="B16" s="4" t="s">
        <v>26</v>
      </c>
      <c r="C16" s="5">
        <v>70233400</v>
      </c>
    </row>
    <row r="17" spans="1:3" ht="70.5" customHeight="1" x14ac:dyDescent="0.25">
      <c r="A17" s="3" t="s">
        <v>27</v>
      </c>
      <c r="B17" s="4" t="s">
        <v>56</v>
      </c>
      <c r="C17" s="5">
        <v>1028200</v>
      </c>
    </row>
    <row r="18" spans="1:3" ht="141.75" x14ac:dyDescent="0.25">
      <c r="A18" s="3" t="s">
        <v>28</v>
      </c>
      <c r="B18" s="4" t="s">
        <v>29</v>
      </c>
      <c r="C18" s="5">
        <v>7431000</v>
      </c>
    </row>
    <row r="19" spans="1:3" ht="63" x14ac:dyDescent="0.25">
      <c r="A19" s="3" t="s">
        <v>30</v>
      </c>
      <c r="B19" s="4" t="s">
        <v>31</v>
      </c>
      <c r="C19" s="5">
        <v>145100</v>
      </c>
    </row>
    <row r="20" spans="1:3" ht="66.75" customHeight="1" x14ac:dyDescent="0.25">
      <c r="A20" s="3" t="s">
        <v>32</v>
      </c>
      <c r="B20" s="4" t="s">
        <v>33</v>
      </c>
      <c r="C20" s="5">
        <v>787500</v>
      </c>
    </row>
    <row r="21" spans="1:3" ht="126" x14ac:dyDescent="0.25">
      <c r="A21" s="3" t="s">
        <v>34</v>
      </c>
      <c r="B21" s="4" t="s">
        <v>35</v>
      </c>
      <c r="C21" s="5">
        <v>2007500</v>
      </c>
    </row>
    <row r="22" spans="1:3" ht="47.25" x14ac:dyDescent="0.25">
      <c r="A22" s="3" t="s">
        <v>36</v>
      </c>
      <c r="B22" s="4" t="s">
        <v>37</v>
      </c>
      <c r="C22" s="5">
        <v>604600</v>
      </c>
    </row>
    <row r="23" spans="1:3" ht="47.25" x14ac:dyDescent="0.25">
      <c r="A23" s="3" t="s">
        <v>38</v>
      </c>
      <c r="B23" s="4" t="s">
        <v>39</v>
      </c>
      <c r="C23" s="5">
        <v>1333100</v>
      </c>
    </row>
    <row r="24" spans="1:3" ht="63" x14ac:dyDescent="0.25">
      <c r="A24" s="3" t="s">
        <v>40</v>
      </c>
      <c r="B24" s="4" t="s">
        <v>41</v>
      </c>
      <c r="C24" s="5">
        <v>14595100</v>
      </c>
    </row>
    <row r="25" spans="1:3" ht="63" x14ac:dyDescent="0.25">
      <c r="A25" s="3" t="s">
        <v>42</v>
      </c>
      <c r="B25" s="4" t="s">
        <v>43</v>
      </c>
      <c r="C25" s="5">
        <f>1906400+3957900</f>
        <v>5864300</v>
      </c>
    </row>
    <row r="26" spans="1:3" ht="47.25" x14ac:dyDescent="0.25">
      <c r="A26" s="3" t="s">
        <v>44</v>
      </c>
      <c r="B26" s="4" t="s">
        <v>45</v>
      </c>
      <c r="C26" s="5">
        <v>2672000</v>
      </c>
    </row>
    <row r="27" spans="1:3" ht="47.25" x14ac:dyDescent="0.25">
      <c r="A27" s="3" t="s">
        <v>46</v>
      </c>
      <c r="B27" s="4" t="s">
        <v>47</v>
      </c>
      <c r="C27" s="5">
        <v>6408000</v>
      </c>
    </row>
    <row r="28" spans="1:3" ht="51" customHeight="1" x14ac:dyDescent="0.25">
      <c r="A28" s="3" t="s">
        <v>48</v>
      </c>
      <c r="B28" s="4" t="s">
        <v>49</v>
      </c>
      <c r="C28" s="5">
        <v>29800</v>
      </c>
    </row>
    <row r="29" spans="1:3" ht="47.25" x14ac:dyDescent="0.25">
      <c r="A29" s="3" t="s">
        <v>50</v>
      </c>
      <c r="B29" s="4" t="s">
        <v>51</v>
      </c>
      <c r="C29" s="5">
        <v>42080700</v>
      </c>
    </row>
    <row r="30" spans="1:3" ht="15.75" customHeight="1" x14ac:dyDescent="0.25">
      <c r="A30" s="6"/>
      <c r="B30" s="6" t="s">
        <v>52</v>
      </c>
      <c r="C30" s="7">
        <f>C26+C27+C28</f>
        <v>9109800</v>
      </c>
    </row>
    <row r="31" spans="1:3" ht="15" customHeight="1" x14ac:dyDescent="0.25">
      <c r="A31" s="6"/>
      <c r="B31" s="6" t="s">
        <v>53</v>
      </c>
      <c r="C31" s="7">
        <f>C6+C7+C8+C9+C10+C11+C12+C13+C14+C15+C16+C17+C18+C19+C20+C21+C22+C23+C24+C25+C29</f>
        <v>2207723900</v>
      </c>
    </row>
    <row r="32" spans="1:3" ht="14.25" customHeight="1" x14ac:dyDescent="0.25">
      <c r="A32" s="6"/>
      <c r="B32" s="6" t="s">
        <v>54</v>
      </c>
      <c r="C32" s="7">
        <f>C31+C30</f>
        <v>2216833700</v>
      </c>
    </row>
    <row r="34" spans="1:3" ht="12.75" customHeight="1" x14ac:dyDescent="0.2">
      <c r="A34" s="13" t="s">
        <v>55</v>
      </c>
      <c r="B34" s="13"/>
      <c r="C34" s="13"/>
    </row>
  </sheetData>
  <mergeCells count="4">
    <mergeCell ref="A1:C1"/>
    <mergeCell ref="A2:C2"/>
    <mergeCell ref="A3:C3"/>
    <mergeCell ref="A34:C34"/>
  </mergeCells>
  <pageMargins left="0.98425196850393704" right="0.59055118110236227" top="0.98425196850393704" bottom="0.78740157480314965" header="0" footer="0"/>
  <pageSetup paperSize="9" scale="88" fitToHeight="0" orientation="portrait" useFirstPageNumber="1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Sheet0</vt:lpstr>
      <vt:lpstr>__bookmark_3</vt:lpstr>
      <vt:lpstr>Sheet0!Print_Titles</vt:lpstr>
      <vt:lpstr>Sheet0!Заголовки_для_печати</vt:lpstr>
      <vt:lpstr>Sheet0!Область_печати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Владимировна</dc:creator>
  <cp:lastModifiedBy>RePack by Diakov</cp:lastModifiedBy>
  <cp:revision>4</cp:revision>
  <cp:lastPrinted>2025-12-02T10:12:10Z</cp:lastPrinted>
  <dcterms:created xsi:type="dcterms:W3CDTF">2024-11-06T06:56:00Z</dcterms:created>
  <dcterms:modified xsi:type="dcterms:W3CDTF">2025-12-16T06:26:05Z</dcterms:modified>
  <cp:version>1048576</cp:version>
</cp:coreProperties>
</file>